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KCA\1.PROJECTS\1.PROJECTS\5.KOTTAYAM\Alphonsa Clg, PALA\Tender\"/>
    </mc:Choice>
  </mc:AlternateContent>
  <xr:revisionPtr revIDLastSave="0" documentId="13_ncr:1_{B3205148-67EE-4357-ACCF-1AE14D7BF4C2}" xr6:coauthVersionLast="47" xr6:coauthVersionMax="47" xr10:uidLastSave="{00000000-0000-0000-0000-000000000000}"/>
  <bookViews>
    <workbookView xWindow="-108" yWindow="-108" windowWidth="23256" windowHeight="13896" xr2:uid="{00000000-000D-0000-FFFF-FFFF00000000}"/>
  </bookViews>
  <sheets>
    <sheet name="BOQ" sheetId="2" r:id="rId1"/>
  </sheets>
  <definedNames>
    <definedName name="_xlnm.Print_Area" localSheetId="0">BOQ!$A$1:$H$28</definedName>
    <definedName name="_xlnm.Print_Titles" localSheetId="0">BOQ!$3:$5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2" l="1"/>
  <c r="F17" i="2"/>
  <c r="A7" i="2"/>
  <c r="A8" i="2" s="1"/>
  <c r="A9" i="2" s="1"/>
  <c r="A10" i="2" s="1"/>
  <c r="A11" i="2" s="1"/>
  <c r="A12" i="2" s="1"/>
  <c r="A13" i="2" s="1"/>
  <c r="A14" i="2" s="1"/>
  <c r="A15" i="2" s="1"/>
  <c r="A16" i="2" s="1"/>
  <c r="A17" i="2" s="1"/>
  <c r="A18" i="2" s="1"/>
  <c r="A19" i="2" s="1"/>
  <c r="A20" i="2" s="1"/>
  <c r="F18" i="2"/>
  <c r="F19" i="2"/>
  <c r="F20" i="2"/>
  <c r="F15" i="2"/>
  <c r="F14" i="2"/>
  <c r="F13" i="2"/>
  <c r="F12" i="2"/>
  <c r="F11" i="2"/>
  <c r="F10" i="2"/>
  <c r="F9" i="2"/>
  <c r="F8" i="2"/>
  <c r="F7" i="2"/>
  <c r="F6" i="2"/>
</calcChain>
</file>

<file path=xl/sharedStrings.xml><?xml version="1.0" encoding="utf-8"?>
<sst xmlns="http://schemas.openxmlformats.org/spreadsheetml/2006/main" count="49" uniqueCount="36">
  <si>
    <t>KERALA CRICKET ASSOCIATION</t>
  </si>
  <si>
    <t>Sl No</t>
  </si>
  <si>
    <t>Item Description</t>
  </si>
  <si>
    <t>Qty</t>
  </si>
  <si>
    <t>Unit</t>
  </si>
  <si>
    <t>Amount</t>
  </si>
  <si>
    <t xml:space="preserve">Total </t>
  </si>
  <si>
    <t xml:space="preserve">GST </t>
  </si>
  <si>
    <t>Total (Incl of GST)</t>
  </si>
  <si>
    <t>Place :</t>
  </si>
  <si>
    <t>Date:</t>
  </si>
  <si>
    <t>Rate (in Figures)</t>
  </si>
  <si>
    <t>Rate (in Words)</t>
  </si>
  <si>
    <t>Tender Schedule</t>
  </si>
  <si>
    <t xml:space="preserve">Rupees in Words: </t>
  </si>
  <si>
    <t>Sign &amp; Seal of Contractor</t>
  </si>
  <si>
    <t>Name &amp; Address:</t>
  </si>
  <si>
    <t>sqm</t>
  </si>
  <si>
    <t>cum</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</si>
  <si>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</si>
  <si>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Solid block masonry using pre cast solid blocks (Factory made) of size 30x20x15 cm or nearest available size confirming to IS 2185 part I of 1979 for foundation and plinth with thickness 15cm in: CM 1:6 ( 1 cement :6 coarse sand) etc complete</t>
  </si>
  <si>
    <t>Filling with contractor's own earth ( excluding rock) in trenches, plinth, sides of foundations etc. in layers not exceeding 20 cm in depth, consolidating each deposited layer by ramming and watering, lead up to 50 m and lift up to 1.5 m as per direction of site Engineer-in-charge</t>
  </si>
  <si>
    <t>kg</t>
  </si>
  <si>
    <t>Centering and shuttering including strutting, propping etc. and removal of form for foundations, footings, bases of columns, etc. for mass concrete</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</si>
  <si>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</si>
  <si>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Providing and laying in position cement concrete of specified grade excluding the cost of centering and shuttering - All work up to plinth level: 1:1½:3 (1 Cement: 1½ coarse sand (zone-III) derived from natural sources : 3 graded stone aggregate 20 mm nominal size derived from natural sources)</t>
  </si>
  <si>
    <t xml:space="preserve">Providing and laying C.C. pavement Of mix M-25 With ready mixed concrete from batching plant/site batching. The  concrete shall be laid and finished With screed board vibrator , vacuum dewatering process and finally finished by floating, brooming With Wire brush etc. complete as per specifications and directions Of Engineer-in-charge. </t>
  </si>
  <si>
    <t>Steel reinforcement for R.C.C. work including straightening, cutting, bending,placing in position and binding all complete upto plinth level - Thermo-Mechanically Treated bars of grade Fe-500D or more.</t>
  </si>
  <si>
    <t>Providing and fixing rail of approved size by welding etc. to steel ladder railing, balcony railing, staircase railing and similar works, including applying priming coat of approves steel primer.
G.I. pipes</t>
  </si>
  <si>
    <t>Providing and fixing G.I. chain link fabric fencing Of required Width in mesh size 50x50 mm including strengthening With 2 mm dia Wire or nuts, bolts and washers as required complete as per the direction Of Engineer-in-charge. Made Of G.I. Wire Of dia 4 mm</t>
  </si>
  <si>
    <t>Painting With synthetic enamel paint Of approved brand and manufacture to give an even shade : Two or more coats on new work</t>
  </si>
  <si>
    <t>Supply and installation of  Matsyafed HDPE sports netting, manufactured from high-strength HDPE yarn, 2.0 mm nominal diameter/thickness, with 50 × 50 mm mesh size,Green/Black, as approved, suitable for  outdoor cricket practice applications. Net shall be UV-resistant, weather-resistant, rot-proof and suitable for continuous outdoor exposure. The rate shall include  cutting, stitching/hemming, fixing and tensioning, including all necessary supporting hookes, binding ropes, clamps,ties, fasteners and other accessories required for a neat and secure installation, complete as directed by the Engineer-in-Charge.</t>
  </si>
  <si>
    <t>12 mm cement plaster Of mix : 1:4 (1 cement: 4 fine sand)</t>
  </si>
  <si>
    <t>Applying priming coats With primer Of approved brand and manufacture, having IOW VOC (Volatile Organic Compound ) content.With water thinnable cement primer on wall surface having VOC content less than 50 grams/liter</t>
  </si>
  <si>
    <t>Fabricating, supplying and fixing of outdoor name board, comprising  projected acrylic letters of upto 500 mm height including KCA logo, complete with required back support with 50 × 25 mm GI rectangular hollow-section supporting frame, fabrication, cutting, welding/joints, brackets, fasteners, necessary supports, enamel painting with steel primer, erection , complete in all respects as directed by the Engineer-in-Charge.</t>
  </si>
  <si>
    <t>Development of Twin Outdoor Concrete Cricket Wickets with Practice Net Facilities at Alphonsa College, Pala, Kottayam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</si>
</sst>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3" x14ac:knownFonts="1">
    <font>
      <sz val="11"/>
      <color theme="1"/>
      <name val="Calibri"/>
      <family val="2"/>
      <scheme val="minor"/>
    </font>
    <font>
      <b/>
      <sz val="11"/>
      <color theme="1"/>
      <name val="Times New Roman"/>
      <family val="1"/>
    </font>
    <font>
      <sz val="11"/>
      <color theme="1"/>
      <name val="Times New Roman"/>
      <family val="1"/>
    </font>
    <font>
      <sz val="11"/>
      <color theme="1"/>
      <name val="Arial"/>
      <family val="2"/>
    </font>
    <font>
      <sz val="8"/>
      <name val="Calibri"/>
      <family val="2"/>
      <scheme val="minor"/>
    </font>
    <font>
      <sz val="12"/>
      <color rgb="FF000000"/>
      <name val="Times New Roman"/>
      <family val="1"/>
    </font>
    <font>
      <b/>
      <sz val="12"/>
      <color theme="1"/>
      <name val="Times New Roman"/>
      <family val="1"/>
    </font>
    <font>
      <sz val="11"/>
      <color theme="1"/>
      <name val="Arial"/>
      <family val="2"/>
    </font>
    <font>
      <sz val="11"/>
      <color theme="1"/>
      <name val="Calibri"/>
      <family val="2"/>
      <scheme val="minor"/>
    </font>
    <font>
      <b/>
      <u/>
      <sz val="14"/>
      <color theme="1"/>
      <name val="Times New Roman"/>
      <family val="1"/>
    </font>
    <font>
      <b/>
      <sz val="14"/>
      <color theme="1"/>
      <name val="Times New Roman"/>
      <family val="1"/>
    </font>
    <font>
      <b/>
      <sz val="13.5"/>
      <color theme="1"/>
      <name val="Times New Roman"/>
      <family val="1"/>
    </font>
    <font>
      <b/>
      <sz val="12"/>
      <color rgb="FF000000"/>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7" fillId="0" borderId="0"/>
    <xf numFmtId="43" fontId="8" fillId="0" borderId="0" applyFont="0" applyFill="0" applyBorder="0" applyAlignment="0" applyProtection="0"/>
    <xf numFmtId="0" fontId="3" fillId="0" borderId="0"/>
    <xf numFmtId="0" fontId="8" fillId="0" borderId="0"/>
  </cellStyleXfs>
  <cellXfs count="20">
    <xf numFmtId="0" fontId="0" fillId="0" borderId="0" xfId="0"/>
    <xf numFmtId="0" fontId="2" fillId="0" borderId="1" xfId="0" applyFont="1" applyBorder="1" applyAlignment="1">
      <alignment horizontal="center" vertical="center"/>
    </xf>
    <xf numFmtId="0" fontId="0" fillId="0" borderId="0" xfId="0" applyAlignment="1">
      <alignment horizontal="left"/>
    </xf>
    <xf numFmtId="0" fontId="1" fillId="0" borderId="0" xfId="0" applyFont="1" applyAlignment="1">
      <alignment horizontal="left" vertical="center" wrapText="1"/>
    </xf>
    <xf numFmtId="0" fontId="2" fillId="0" borderId="0" xfId="0" applyFont="1"/>
    <xf numFmtId="0" fontId="2" fillId="0" borderId="0" xfId="0" applyFont="1" applyAlignment="1">
      <alignment horizontal="left"/>
    </xf>
    <xf numFmtId="2"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0" fontId="2"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2" fillId="2" borderId="1" xfId="1" applyFont="1" applyFill="1" applyBorder="1" applyAlignment="1">
      <alignment horizontal="center" vertical="center" wrapText="1"/>
    </xf>
    <xf numFmtId="2" fontId="5" fillId="2" borderId="1" xfId="1" applyNumberFormat="1" applyFont="1" applyFill="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left" vertical="center"/>
    </xf>
  </cellXfs>
  <cellStyles count="6">
    <cellStyle name="Comma 2" xfId="3" xr:uid="{D42EEA11-3362-4455-8618-1EA9B4A464E6}"/>
    <cellStyle name="Normal" xfId="0" builtinId="0"/>
    <cellStyle name="Normal 2" xfId="2" xr:uid="{4C7E08B4-465F-4906-8934-4C64E8AD3BBC}"/>
    <cellStyle name="Normal 2 2" xfId="4" xr:uid="{02E8350F-630F-40F0-8E1F-DC57BB3BE16E}"/>
    <cellStyle name="Normal 4" xfId="1" xr:uid="{5EDED9DB-B7D8-4B22-A0B9-9ABCB2E42486}"/>
    <cellStyle name="Normal 6" xfId="5" xr:uid="{DE2AEAF4-A962-4F3F-9648-BA41E8128D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5BAF-5949-4066-8844-84B1422F235A}">
  <dimension ref="A1:H36"/>
  <sheetViews>
    <sheetView tabSelected="1" view="pageBreakPreview" topLeftCell="A16" zoomScaleNormal="100" zoomScaleSheetLayoutView="100" workbookViewId="0">
      <selection activeCell="A21" sqref="A21:XFD23"/>
    </sheetView>
  </sheetViews>
  <sheetFormatPr defaultRowHeight="14.4" x14ac:dyDescent="0.3"/>
  <cols>
    <col min="1" max="1" width="5.77734375" customWidth="1"/>
    <col min="2" max="2" width="11.5546875" customWidth="1"/>
    <col min="3" max="3" width="7.21875" customWidth="1"/>
    <col min="4" max="4" width="64.77734375" style="2" customWidth="1"/>
    <col min="5" max="5" width="21.33203125" customWidth="1"/>
    <col min="6" max="6" width="8.44140625" customWidth="1"/>
    <col min="7" max="7" width="48.88671875" customWidth="1"/>
    <col min="8" max="8" width="26.21875" customWidth="1"/>
  </cols>
  <sheetData>
    <row r="1" spans="1:8" s="4" customFormat="1" ht="27.6" customHeight="1" x14ac:dyDescent="0.25">
      <c r="A1" s="13" t="s">
        <v>0</v>
      </c>
      <c r="B1" s="13"/>
      <c r="C1" s="13"/>
      <c r="D1" s="13"/>
      <c r="E1" s="13"/>
      <c r="F1" s="13"/>
      <c r="G1" s="13"/>
      <c r="H1" s="13"/>
    </row>
    <row r="2" spans="1:8" s="4" customFormat="1" ht="44.4" customHeight="1" x14ac:dyDescent="0.25">
      <c r="A2" s="14" t="s">
        <v>35</v>
      </c>
      <c r="B2" s="14"/>
      <c r="C2" s="14"/>
      <c r="D2" s="14"/>
      <c r="E2" s="14"/>
      <c r="F2" s="14"/>
      <c r="G2" s="14"/>
      <c r="H2" s="14"/>
    </row>
    <row r="3" spans="1:8" s="4" customFormat="1" ht="28.8" customHeight="1" x14ac:dyDescent="0.25">
      <c r="A3" s="17" t="s">
        <v>13</v>
      </c>
      <c r="B3" s="18"/>
      <c r="C3" s="18"/>
      <c r="D3" s="18"/>
      <c r="E3" s="18"/>
      <c r="F3" s="18"/>
      <c r="G3" s="18"/>
      <c r="H3" s="18"/>
    </row>
    <row r="4" spans="1:8" s="4" customFormat="1" ht="13.8" x14ac:dyDescent="0.25">
      <c r="A4" s="15"/>
      <c r="B4" s="15"/>
      <c r="C4" s="15"/>
      <c r="D4" s="15"/>
      <c r="E4" s="15"/>
      <c r="F4" s="15"/>
      <c r="G4" s="15"/>
      <c r="H4" s="15"/>
    </row>
    <row r="5" spans="1:8" s="4" customFormat="1" ht="31.2" x14ac:dyDescent="0.25">
      <c r="A5" s="9" t="s">
        <v>1</v>
      </c>
      <c r="B5" s="10" t="s">
        <v>3</v>
      </c>
      <c r="C5" s="10" t="s">
        <v>4</v>
      </c>
      <c r="D5" s="10" t="s">
        <v>2</v>
      </c>
      <c r="E5" s="9" t="s">
        <v>11</v>
      </c>
      <c r="F5" s="10" t="s">
        <v>4</v>
      </c>
      <c r="G5" s="9" t="s">
        <v>12</v>
      </c>
      <c r="H5" s="10" t="s">
        <v>5</v>
      </c>
    </row>
    <row r="6" spans="1:8" s="4" customFormat="1" ht="111" customHeight="1" x14ac:dyDescent="0.25">
      <c r="A6" s="1">
        <v>1</v>
      </c>
      <c r="B6" s="6">
        <v>28</v>
      </c>
      <c r="C6" s="6" t="s">
        <v>18</v>
      </c>
      <c r="D6" s="7" t="s">
        <v>19</v>
      </c>
      <c r="E6" s="1"/>
      <c r="F6" s="1" t="str">
        <f t="shared" ref="F6:F15" si="0">"/"&amp;C6</f>
        <v>/cum</v>
      </c>
      <c r="G6" s="1"/>
      <c r="H6" s="1"/>
    </row>
    <row r="7" spans="1:8" s="4" customFormat="1" ht="94.2" customHeight="1" x14ac:dyDescent="0.25">
      <c r="A7" s="1">
        <f>A6+1</f>
        <v>2</v>
      </c>
      <c r="B7" s="6">
        <v>140</v>
      </c>
      <c r="C7" s="6" t="s">
        <v>18</v>
      </c>
      <c r="D7" s="7" t="s">
        <v>21</v>
      </c>
      <c r="E7" s="1"/>
      <c r="F7" s="1" t="str">
        <f t="shared" si="0"/>
        <v>/cum</v>
      </c>
      <c r="G7" s="1"/>
      <c r="H7" s="1"/>
    </row>
    <row r="8" spans="1:8" s="4" customFormat="1" ht="60.6" customHeight="1" x14ac:dyDescent="0.25">
      <c r="A8" s="1">
        <f t="shared" ref="A8:A20" si="1">A7+1</f>
        <v>3</v>
      </c>
      <c r="B8" s="6">
        <v>12</v>
      </c>
      <c r="C8" s="6" t="s">
        <v>17</v>
      </c>
      <c r="D8" s="7" t="s">
        <v>23</v>
      </c>
      <c r="E8" s="1"/>
      <c r="F8" s="1" t="str">
        <f t="shared" si="0"/>
        <v>/sqm</v>
      </c>
      <c r="G8" s="1"/>
      <c r="H8" s="1"/>
    </row>
    <row r="9" spans="1:8" s="4" customFormat="1" ht="100.2" customHeight="1" x14ac:dyDescent="0.25">
      <c r="A9" s="1">
        <f t="shared" si="1"/>
        <v>4</v>
      </c>
      <c r="B9" s="6">
        <v>20</v>
      </c>
      <c r="C9" s="6" t="s">
        <v>18</v>
      </c>
      <c r="D9" s="7" t="s">
        <v>24</v>
      </c>
      <c r="E9" s="1"/>
      <c r="F9" s="1" t="str">
        <f t="shared" si="0"/>
        <v>/cum</v>
      </c>
      <c r="G9" s="1"/>
      <c r="H9" s="1"/>
    </row>
    <row r="10" spans="1:8" s="4" customFormat="1" ht="111" customHeight="1" x14ac:dyDescent="0.25">
      <c r="A10" s="1">
        <f t="shared" si="1"/>
        <v>5</v>
      </c>
      <c r="B10" s="6">
        <v>14</v>
      </c>
      <c r="C10" s="6" t="s">
        <v>18</v>
      </c>
      <c r="D10" s="7" t="s">
        <v>25</v>
      </c>
      <c r="E10" s="1"/>
      <c r="F10" s="1" t="str">
        <f t="shared" si="0"/>
        <v>/cum</v>
      </c>
      <c r="G10" s="1"/>
      <c r="H10" s="1"/>
    </row>
    <row r="11" spans="1:8" s="4" customFormat="1" ht="111" customHeight="1" x14ac:dyDescent="0.25">
      <c r="A11" s="1">
        <f t="shared" si="1"/>
        <v>6</v>
      </c>
      <c r="B11" s="6">
        <v>15</v>
      </c>
      <c r="C11" s="6" t="s">
        <v>18</v>
      </c>
      <c r="D11" s="7" t="s">
        <v>26</v>
      </c>
      <c r="E11" s="1"/>
      <c r="F11" s="1" t="str">
        <f t="shared" si="0"/>
        <v>/cum</v>
      </c>
      <c r="G11" s="1"/>
      <c r="H11" s="1"/>
    </row>
    <row r="12" spans="1:8" s="4" customFormat="1" ht="81.599999999999994" customHeight="1" x14ac:dyDescent="0.25">
      <c r="A12" s="1">
        <f t="shared" si="1"/>
        <v>7</v>
      </c>
      <c r="B12" s="6">
        <v>350</v>
      </c>
      <c r="C12" s="6" t="s">
        <v>22</v>
      </c>
      <c r="D12" s="7" t="s">
        <v>27</v>
      </c>
      <c r="E12" s="1"/>
      <c r="F12" s="1" t="str">
        <f t="shared" si="0"/>
        <v>/kg</v>
      </c>
      <c r="G12" s="1"/>
      <c r="H12" s="1"/>
    </row>
    <row r="13" spans="1:8" s="4" customFormat="1" ht="81.599999999999994" customHeight="1" x14ac:dyDescent="0.25">
      <c r="A13" s="1">
        <f t="shared" si="1"/>
        <v>8</v>
      </c>
      <c r="B13" s="6">
        <v>1800</v>
      </c>
      <c r="C13" s="6" t="s">
        <v>22</v>
      </c>
      <c r="D13" s="7" t="s">
        <v>28</v>
      </c>
      <c r="E13" s="1"/>
      <c r="F13" s="1" t="str">
        <f t="shared" si="0"/>
        <v>/kg</v>
      </c>
      <c r="G13" s="1"/>
      <c r="H13" s="1"/>
    </row>
    <row r="14" spans="1:8" s="4" customFormat="1" ht="114" customHeight="1" x14ac:dyDescent="0.25">
      <c r="A14" s="1">
        <f t="shared" si="1"/>
        <v>9</v>
      </c>
      <c r="B14" s="6">
        <v>15</v>
      </c>
      <c r="C14" s="6" t="s">
        <v>17</v>
      </c>
      <c r="D14" s="7" t="s">
        <v>29</v>
      </c>
      <c r="E14" s="1"/>
      <c r="F14" s="1" t="str">
        <f t="shared" si="0"/>
        <v>/sqm</v>
      </c>
      <c r="G14" s="1"/>
      <c r="H14" s="1"/>
    </row>
    <row r="15" spans="1:8" s="4" customFormat="1" ht="92.4" customHeight="1" x14ac:dyDescent="0.25">
      <c r="A15" s="1">
        <f t="shared" si="1"/>
        <v>10</v>
      </c>
      <c r="B15" s="6">
        <v>76</v>
      </c>
      <c r="C15" s="6" t="s">
        <v>17</v>
      </c>
      <c r="D15" s="7" t="s">
        <v>30</v>
      </c>
      <c r="E15" s="1"/>
      <c r="F15" s="1" t="str">
        <f t="shared" si="0"/>
        <v>/sqm</v>
      </c>
      <c r="G15" s="1"/>
      <c r="H15" s="1"/>
    </row>
    <row r="16" spans="1:8" s="4" customFormat="1" ht="165.6" customHeight="1" x14ac:dyDescent="0.25">
      <c r="A16" s="1">
        <f t="shared" si="1"/>
        <v>11</v>
      </c>
      <c r="B16" s="6">
        <v>800</v>
      </c>
      <c r="C16" s="6" t="s">
        <v>17</v>
      </c>
      <c r="D16" s="7" t="s">
        <v>31</v>
      </c>
      <c r="E16" s="1"/>
      <c r="F16" s="1" t="str">
        <f t="shared" ref="F16:F17" si="2">"/"&amp;C16</f>
        <v>/sqm</v>
      </c>
      <c r="G16" s="1"/>
      <c r="H16" s="1"/>
    </row>
    <row r="17" spans="1:8" s="4" customFormat="1" ht="104.4" customHeight="1" x14ac:dyDescent="0.25">
      <c r="A17" s="1">
        <f t="shared" si="1"/>
        <v>12</v>
      </c>
      <c r="B17" s="6">
        <v>3</v>
      </c>
      <c r="C17" s="6" t="s">
        <v>18</v>
      </c>
      <c r="D17" s="7" t="s">
        <v>20</v>
      </c>
      <c r="E17" s="1"/>
      <c r="F17" s="1" t="str">
        <f t="shared" si="2"/>
        <v>/cum</v>
      </c>
      <c r="G17" s="1"/>
      <c r="H17" s="1"/>
    </row>
    <row r="18" spans="1:8" s="4" customFormat="1" ht="70.8" customHeight="1" x14ac:dyDescent="0.25">
      <c r="A18" s="1">
        <f t="shared" si="1"/>
        <v>13</v>
      </c>
      <c r="B18" s="6">
        <v>30</v>
      </c>
      <c r="C18" s="6" t="s">
        <v>17</v>
      </c>
      <c r="D18" s="7" t="s">
        <v>32</v>
      </c>
      <c r="E18" s="1"/>
      <c r="F18" s="1" t="str">
        <f t="shared" ref="F18:F20" si="3">"/"&amp;C18</f>
        <v>/sqm</v>
      </c>
      <c r="G18" s="1"/>
      <c r="H18" s="1"/>
    </row>
    <row r="19" spans="1:8" s="4" customFormat="1" ht="82.8" customHeight="1" x14ac:dyDescent="0.25">
      <c r="A19" s="1">
        <f t="shared" si="1"/>
        <v>14</v>
      </c>
      <c r="B19" s="6">
        <v>30</v>
      </c>
      <c r="C19" s="6" t="s">
        <v>17</v>
      </c>
      <c r="D19" s="7" t="s">
        <v>33</v>
      </c>
      <c r="E19" s="1"/>
      <c r="F19" s="1" t="str">
        <f t="shared" si="3"/>
        <v>/sqm</v>
      </c>
      <c r="G19" s="1"/>
      <c r="H19" s="1"/>
    </row>
    <row r="20" spans="1:8" s="4" customFormat="1" ht="138" customHeight="1" x14ac:dyDescent="0.25">
      <c r="A20" s="1">
        <f t="shared" si="1"/>
        <v>15</v>
      </c>
      <c r="B20" s="6">
        <v>3.5999999999999996</v>
      </c>
      <c r="C20" s="6" t="s">
        <v>17</v>
      </c>
      <c r="D20" s="7" t="s">
        <v>34</v>
      </c>
      <c r="E20" s="1"/>
      <c r="F20" s="1" t="str">
        <f t="shared" si="3"/>
        <v>/sqm</v>
      </c>
      <c r="G20" s="1"/>
      <c r="H20" s="1"/>
    </row>
    <row r="21" spans="1:8" s="4" customFormat="1" ht="27.6" customHeight="1" x14ac:dyDescent="0.25">
      <c r="A21" s="8"/>
      <c r="B21" s="12"/>
      <c r="C21" s="12"/>
      <c r="D21" s="11" t="s">
        <v>6</v>
      </c>
      <c r="E21" s="8"/>
      <c r="F21" s="8"/>
      <c r="G21" s="8"/>
      <c r="H21" s="8"/>
    </row>
    <row r="22" spans="1:8" s="4" customFormat="1" ht="27.6" customHeight="1" x14ac:dyDescent="0.25">
      <c r="A22" s="8"/>
      <c r="B22" s="12"/>
      <c r="C22" s="12"/>
      <c r="D22" s="11" t="s">
        <v>7</v>
      </c>
      <c r="E22" s="8"/>
      <c r="F22" s="8"/>
      <c r="G22" s="8"/>
      <c r="H22" s="8"/>
    </row>
    <row r="23" spans="1:8" s="4" customFormat="1" ht="27.6" customHeight="1" x14ac:dyDescent="0.25">
      <c r="A23" s="8"/>
      <c r="B23" s="12"/>
      <c r="C23" s="12"/>
      <c r="D23" s="11" t="s">
        <v>8</v>
      </c>
      <c r="E23" s="8"/>
      <c r="F23" s="8"/>
      <c r="G23" s="8"/>
      <c r="H23" s="8"/>
    </row>
    <row r="24" spans="1:8" s="4" customFormat="1" ht="31.2" customHeight="1" x14ac:dyDescent="0.25">
      <c r="A24" s="19" t="s">
        <v>14</v>
      </c>
      <c r="B24" s="19"/>
      <c r="C24" s="19"/>
      <c r="D24" s="19"/>
      <c r="E24" s="19"/>
      <c r="F24" s="19"/>
      <c r="G24" s="19"/>
      <c r="H24" s="19"/>
    </row>
    <row r="25" spans="1:8" s="4" customFormat="1" ht="15.6" customHeight="1" x14ac:dyDescent="0.25">
      <c r="D25" s="5"/>
    </row>
    <row r="26" spans="1:8" s="4" customFormat="1" ht="20.399999999999999" customHeight="1" x14ac:dyDescent="0.25">
      <c r="B26" s="16"/>
      <c r="C26" s="16"/>
      <c r="D26" s="5"/>
      <c r="E26" s="16" t="s">
        <v>15</v>
      </c>
      <c r="F26" s="16"/>
    </row>
    <row r="27" spans="1:8" s="4" customFormat="1" ht="21.6" customHeight="1" x14ac:dyDescent="0.25">
      <c r="B27" s="3" t="s">
        <v>9</v>
      </c>
      <c r="C27" s="3"/>
      <c r="D27" s="3"/>
      <c r="E27" s="16" t="s">
        <v>16</v>
      </c>
      <c r="F27" s="16"/>
    </row>
    <row r="28" spans="1:8" s="4" customFormat="1" ht="22.2" customHeight="1" x14ac:dyDescent="0.25">
      <c r="B28" s="3" t="s">
        <v>10</v>
      </c>
      <c r="C28" s="3"/>
      <c r="D28" s="3"/>
    </row>
    <row r="29" spans="1:8" s="4" customFormat="1" ht="13.8" x14ac:dyDescent="0.25">
      <c r="D29" s="3"/>
    </row>
    <row r="30" spans="1:8" s="4" customFormat="1" ht="13.8" x14ac:dyDescent="0.25">
      <c r="D30" s="5"/>
    </row>
    <row r="31" spans="1:8" s="4" customFormat="1" ht="13.8" x14ac:dyDescent="0.25">
      <c r="D31" s="5"/>
    </row>
    <row r="32" spans="1:8" s="4" customFormat="1" ht="13.8" x14ac:dyDescent="0.25">
      <c r="D32" s="5"/>
    </row>
    <row r="33" spans="4:4" s="4" customFormat="1" ht="13.8" x14ac:dyDescent="0.25">
      <c r="D33" s="5"/>
    </row>
    <row r="34" spans="4:4" s="4" customFormat="1" ht="13.8" x14ac:dyDescent="0.25">
      <c r="D34" s="5"/>
    </row>
    <row r="35" spans="4:4" s="4" customFormat="1" x14ac:dyDescent="0.25">
      <c r="D35" s="5"/>
    </row>
    <row r="36" spans="4:4" s="4" customFormat="1" ht="13.8" x14ac:dyDescent="0.25">
      <c r="D36" s="5"/>
    </row>
  </sheetData>
  <mergeCells count="8">
    <mergeCell ref="A1:H1"/>
    <mergeCell ref="A2:H2"/>
    <mergeCell ref="A4:H4"/>
    <mergeCell ref="E26:F26"/>
    <mergeCell ref="E27:F27"/>
    <mergeCell ref="B26:C26"/>
    <mergeCell ref="A3:H3"/>
    <mergeCell ref="A24:H24"/>
  </mergeCells>
  <phoneticPr fontId="4" type="noConversion"/>
  <printOptions horizontalCentered="1"/>
  <pageMargins left="0.31496062992125984" right="0.11811023622047245" top="0.35433070866141736" bottom="0.39370078740157483" header="0.31496062992125984" footer="0.31496062992125984"/>
  <pageSetup paperSize="9" scale="65" orientation="landscape" r:id="rId1"/>
  <headerFooter>
    <oddFooter>&amp;C&amp;P&amp;RSignature of Contractor</oddFooter>
  </headerFooter>
  <rowBreaks count="2" manualBreakCount="2">
    <brk id="11" max="7" man="1"/>
    <brk id="1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vt:lpstr>
      <vt:lpstr>BOQ!Print_Area</vt:lpstr>
      <vt:lpstr>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 nair</dc:creator>
  <cp:lastModifiedBy>veena nair</cp:lastModifiedBy>
  <cp:lastPrinted>2026-10-22T06:54:47Z</cp:lastPrinted>
  <dcterms:created xsi:type="dcterms:W3CDTF">2015-06-05T18:17:20Z</dcterms:created>
  <dcterms:modified xsi:type="dcterms:W3CDTF">2026-10-22T09:55:44Z</dcterms:modified>
</cp:coreProperties>
</file>