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BIJU - FILES\KCA\DCA KANNUR\TENDER DOCUMENTS\"/>
    </mc:Choice>
  </mc:AlternateContent>
  <xr:revisionPtr revIDLastSave="0" documentId="13_ncr:1_{D83E64F9-AB85-448D-A969-13E2B3285FC4}" xr6:coauthVersionLast="47" xr6:coauthVersionMax="47" xr10:uidLastSave="{00000000-0000-0000-0000-000000000000}"/>
  <bookViews>
    <workbookView xWindow="-108" yWindow="-108" windowWidth="23256" windowHeight="12456" xr2:uid="{00000000-000D-0000-FFFF-FFFF00000000}"/>
  </bookViews>
  <sheets>
    <sheet name="TENDER SCHEDULE" sheetId="7" r:id="rId1"/>
    <sheet name="Sheet3" sheetId="6" state="hidden" r:id="rId2"/>
  </sheets>
  <definedNames>
    <definedName name="_xlnm.Print_Area" localSheetId="0">'TENDER SCHEDULE'!$A$1:$H$62</definedName>
    <definedName name="_xlnm.Print_Titles" localSheetId="0">'TENDER SCHEDULE'!$4:$4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F12" i="6" s="1"/>
  <c r="H4" i="6"/>
  <c r="I4" i="6" s="1"/>
  <c r="C14" i="6"/>
  <c r="E13" i="6" l="1"/>
  <c r="F13" i="6" s="1"/>
  <c r="F14" i="6" s="1"/>
  <c r="F15" i="6" s="1"/>
</calcChain>
</file>

<file path=xl/sharedStrings.xml><?xml version="1.0" encoding="utf-8"?>
<sst xmlns="http://schemas.openxmlformats.org/spreadsheetml/2006/main" count="180" uniqueCount="89">
  <si>
    <t>Quantity</t>
  </si>
  <si>
    <t>Unit</t>
  </si>
  <si>
    <t>Amount</t>
  </si>
  <si>
    <t>cum</t>
  </si>
  <si>
    <t>Rs.</t>
  </si>
  <si>
    <t>day</t>
  </si>
  <si>
    <t>m</t>
  </si>
  <si>
    <t>kg</t>
  </si>
  <si>
    <t>Steel reinforcement for R.C.C. work including straightening, cutting, bending,placing in position and binding all complete upto plinth level - Thermo-Mechanically Treated bars of grade Fe-500D or more.</t>
  </si>
  <si>
    <t>15 mm cement plaster on rough side of single or half brick wall of mix: 1:4 (1 cement: 4 coarse sand)</t>
  </si>
  <si>
    <t xml:space="preserve">Beldar </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</si>
  <si>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</si>
  <si>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</si>
  <si>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</si>
  <si>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</si>
  <si>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</si>
  <si>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</si>
  <si>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</si>
  <si>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</si>
  <si>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</si>
  <si>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</si>
  <si>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</si>
  <si>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</si>
  <si>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</si>
  <si>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</si>
  <si>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</si>
  <si>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</si>
  <si>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</si>
  <si>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</si>
  <si>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</si>
  <si>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</si>
  <si>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</si>
  <si>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</si>
  <si>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</si>
  <si>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TOTAL</t>
  </si>
  <si>
    <t>KERALA CRICKET ASSOCIATION</t>
  </si>
  <si>
    <t>Solid block masonry using pre cast solid blocks (Factory made) of size 30x20x15 cm or nearest available size confirming to IS 2185 part I of 1979 for foundation and plinth with thickness 15cm in: CM 1:6 ( 1 cement :6 coarse sand) etc</t>
  </si>
  <si>
    <t>Finishing walls with Acrylic Smooth exterior paint of required shade : New work (Two or more coat applied @ 1.67 ltr/10 sqm over and including priming coat of exterior primer applied @ 2.20 kg/10 sqm) ( Asian / Equivalent )</t>
  </si>
  <si>
    <t>Providing and laying in position cement concrete of specified grade - 1:2:4(1 Cement : 2 coarse sand (zone-III) : 4 graded stone aggregate 20 mm nominal size) excluding the cost of centering and shuttering - All work up to plinth level etc. complete as directed by Engineer-in-charge (Cement consumption should be of 320 kg/cum)</t>
  </si>
  <si>
    <t>Item
No</t>
  </si>
  <si>
    <t>Rate 
in 
fugures</t>
  </si>
  <si>
    <t>Rate in words</t>
  </si>
  <si>
    <t>Add GST @ 18 %</t>
  </si>
  <si>
    <t>Rounded to</t>
  </si>
  <si>
    <t>Rupees in words :</t>
  </si>
  <si>
    <t>Name and adress</t>
  </si>
  <si>
    <t>NAME OF WORK: RENOVATION OF PAVILION AND ALLIED WORKS AT CONORVAYAL CRICKET STADIUM, THALASSERY, KANNUR</t>
  </si>
  <si>
    <t xml:space="preserve">Taking out (aluminium) doors, windows and fixed partitions including stacking within 50 metres lead:
</t>
  </si>
  <si>
    <t xml:space="preserve">Demolishing PVC ceiling / Partitions work manually/ by mechanical means including stacking of serviceable material and disposal of unserviceable materialsaway from the site as per direction of Engineer -in-charge.
</t>
  </si>
  <si>
    <t xml:space="preserve">Supply and fix powder coated Aluminium glazed door double leaf/single leaf using medium weight powder coated section of Jindal/Hindalco door vertical (Ref:19538),door top (Ref:19576) door vertical(Ref:20042) door bottom(Ref:19544)and door clip (Ref:19544) and 5mm thick plain glass and EDPM rubber beading to ensure absolute water and air tightness, with  Door handles in both sides, lock system, door stopper etc including all cost and conveyance of all materials, labour charges etc, complete.
</t>
  </si>
  <si>
    <t>Fabricating, supplying and fixing in position powder coated aluminium ventilators as shown in the drawing with superior quality powder coated aluminium sections (indal or equivalent)  with  4mm  thick plain  plate glass, fixing glass  with  glazing  clips  and  EDPM rubber  beading   between  glass  and  aluminium  on all faces in all frames  with necessary handle including cost and labour charges of all  materials   and the outer frames fixing to concrete / masonry by  chipping and  providing tight plug etc. complete.</t>
  </si>
  <si>
    <t>Suspended Plain Ceiling includes Gypsteel ULTRA perimeter channel fixed along the perimeter of existing wall/ partition with the help of nylon sleeves and screws, at 610mm centres..Gypsteel ULTRA Ceiling Angle is suspended at desired height by fixing it to the soffit with Gyproc Soffit Cleat and Anchor Fastener creating 1220mm x 1220mm grid.. Gypsteel ULTRA Intermediate channel is fixed to the Gypsteel ULTRA Ceiling Angle with M6 Nut and bolt arrangement. The Gypsteel Ceiling Section is then fixed to the Gypsteel ULTRA Intermediate channel with the help of Gyproc Connecting Clip and in direction perpendicular to the Gypsteel ULTRA Intermediate channel at 457mm c/c.. Single layer of 12.5mm tapered edge Gypboard Plain (conforming to IS 2095 Part 1:2011) is then screw fixed to ceiling section with 25mm drywall screws at 230mm centres.. Finally square and tapered edges of the boards are to be jointed and finished so as to have a flush look which includes filling and finishing with Gyproc Jointing Compound and Gyproc joint paper tape only (as per recommended practices of Saint-Gobain Gyproc India)</t>
  </si>
  <si>
    <t>Supplying &amp;  fixing 180 mm dia PVC Rain Water Gutter pipes, PVC Rain water system, to connect half round section fitted with deep rubber Gasket and clips must be screwed directly to fascia or anchored by a suitable rafter bracket.The details of fittings are pipe support bracket, stop end etc. Including  cost and conveyance of all fittings and  materials to site, labour charges etc. complete.</t>
  </si>
  <si>
    <t>Replace damaged PVC Rain Water Gutter clamps of existing PVC Gutters  (size 180 mm ) fixing in purlins / Rafters, Including  cost and conveyance of all fittings and  materials to site, labour charges etc. complete.</t>
  </si>
  <si>
    <t>Replace damaged G.P sections of  Rafters, purlins  and roof covering sheet of Pavilion first floor north east corner, including fabricating and fixing in position, applying  one coat epoxy primer and two coats enamel paint approved brand etc, including cost and conveyance of all materials to site, labour charges etc, complete.</t>
  </si>
  <si>
    <t xml:space="preserve">Fixing the damaged rafters of pavilion front side varandah roof truss work to the concrete slab,  applying  one coat epoxy primer and two coats enamel paint approved brand etc, including cost and conveyance of all materials to site, labour charges etc, complete.including </t>
  </si>
  <si>
    <t>APPENDIX  - B  :  INDOOR</t>
  </si>
  <si>
    <t>Repairing and reconditioning existing ventilators hinges and stay support etc, including  fabricating  and fixing in position, applying  one coat epoxy primer and two coats enamel paint approved brand etc, including cost and conveyance of all materials to site, labour charges etc, complete.</t>
  </si>
  <si>
    <t>Providing and fixing 25 mm x 25 mm x 16 gauge thick GP square tubes for outer frames and fixing 2 mm thick poly carbon sheet for side covering indoor west side, Applying one coat epoxy primer and two coat epoxy enamel mat finish paints, Including cost and conveyance of all materials to site labour charges etc, complete.</t>
  </si>
  <si>
    <t>Replacing the damaged cloth curtain in indoor front side, including cost and conveyance of all materials to site, labour charges etc, complete. ( Colour Black and White )</t>
  </si>
  <si>
    <t>Providing and fixing 25 mm x 25 mm x 16 gauge thick GP square tubes for outer frames and fixing .36 mm  thick powder coated traffold sheet for store side covering, Applying one coat epoxy primer and two coat epoxy enamel mat finish paints, Including cost and conveyance of all materials to site labour charges etc, complete.</t>
  </si>
  <si>
    <t>Providing and fixing 2.50 mm thick ( White  / Green colour ) HDPE Nylon net for indoor practice nets/ side covering net, as required at the site measurments, mesh size 40x40 etc,Including  cost and conveyance of all fittings and  materials to site, labour charges etc complete as per the direction of Engineer-incharge</t>
  </si>
  <si>
    <t>APPENDIX  - C : OFFICE BUILDING</t>
  </si>
  <si>
    <t>Removing the existing trafold sheet from the window top level of office biulding and refixing the correct line and level, proctecting the rain water from outer sides, using the departmental materials, including fabricating and fixing in position, applying  one coat epoxy primer and two coats enamel paint approved brand etc, Including cost and conveyance of all materials to site labour charges etc, complete.</t>
  </si>
  <si>
    <t>Replacing the damaged Poly carbon roof sheets 0.40 mm thick ( Clear colour ) Indoor roof truss, including cost and conveyance of all materials to site, labour charges etc, complete.</t>
  </si>
  <si>
    <t>Supplying and fixing  G.P sections of 50 x 50 mm 16 gauge for intermediate post and purlins for side covering office block, including fabricating and fixing in position, applying  one coat epoxy primer and two coats enamel paint approved brand etc,  fixing 0.35 mm thick,  Traffold sheet Pre-Painted Alu- Zinc Steel sheets ( Galvalume) Roofing sheets of Colour grade "Green/blue  ". The sheet shall be fixed to the purlin by hotted dipped galvanized with high durable protective triple coated, self drilling fasteners ( SDF).  Including cost and conveyance of all materials to site labour charges etc, complete.</t>
  </si>
  <si>
    <t>Supply and fixing 12 mm calcium silicate board in office wall top covering works,including all materials cost and labour charges etc, complete.</t>
  </si>
  <si>
    <t>Fabricating, supplying and fixing in position powder coated aluminium sliding windows as shown in the drawing with superior quality powder coated aluminium sections (Jindal or equivalent)  with  4mm  thick plain  plate glass, fixing glass  with  glazing  clips  and  EDPM rubber  beading   between  glass  and  aluminium  on all faces in all frames  with necessary handle including cost and labour charges of all  materials   and the outer frames fixing to concrete / masonry by  chipping and  providing tight plug etc. complete.</t>
  </si>
  <si>
    <t xml:space="preserve">Aluminium Composite Panneling works in front side of office building roof side with Aluminium framing works with Covering with 4 mm thick Euroboard ER -111 Pure white and ER - 126 Dark Grey etc,  including cost and conveyance of  all  materials  to site, labour charges,Scaffolding charges etc,complete. </t>
  </si>
  <si>
    <t>Supplying &amp;  fixing  PVC Rain Water Gutter pipes  (size 180 mm, of thickness 2.5mm) PVC Rain water system, to connect half round section fitted in purlins / Rafters, Including  cost and conveyance of all fittings and  materials to site, labour charges etc. complete.</t>
  </si>
  <si>
    <t>APPENDIX - D : MISCELLANEOUS WORKS</t>
  </si>
  <si>
    <t xml:space="preserve">Demolishing stone laterite masonry manually/ by mechanical means including stacking of serviceable material and disposal of unserviceable materials to a place as per direction of Engineer-in-charge </t>
  </si>
  <si>
    <t>Laterite masonry in cement mortar 1:5 using good quality departmental laterite using for compound wall, including cost  of  conveyance of all materials to site, labour charges, hire and labour for scaffolding etc. complete.</t>
  </si>
  <si>
    <t>APPENDIX  - A  :  RENOVATION OF PAVILION</t>
  </si>
  <si>
    <t xml:space="preserve">Steel work in built up tubular 40 mm dia (round or square hollow tubes etc.) trusses etc., including cutting, hoisting, fixing in position and applying a priming coat of approved steel primer, painting two coats with epoxy paint including welding and bolted with special shaped washers etc. complete for  long fencing as directed by the Engineer in charge </t>
  </si>
  <si>
    <t>m2</t>
  </si>
  <si>
    <t>m3</t>
  </si>
  <si>
    <t>nos</t>
  </si>
  <si>
    <t>Signature of Contractor:</t>
  </si>
  <si>
    <t>/sqm</t>
  </si>
  <si>
    <t>/cum</t>
  </si>
  <si>
    <t>Centering and shuttering including strutting, propping etc. and removal of form for all heights - Lintels, beams, plinth beams, girders, bressumers and cantilevers</t>
  </si>
  <si>
    <t>/kg</t>
  </si>
  <si>
    <t>/m</t>
  </si>
  <si>
    <t>/each</t>
  </si>
  <si>
    <t xml:space="preserve">
TOTAL
</t>
  </si>
  <si>
    <t>TENDER SCHEDULE</t>
  </si>
  <si>
    <t>Date :</t>
  </si>
  <si>
    <t>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</si>
</sst>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5" formatCode="0.0000"/>
    <numFmt numFmtId="166" formatCode="0.000"/>
  </numFmts>
  <fonts count="16" x14ac:knownFonts="1">
    <font>
      <sz val="11"/>
      <color theme="1"/>
      <name val="Arial"/>
    </font>
    <font>
      <sz val="11"/>
      <name val="Arial"/>
      <family val="2"/>
    </font>
    <font>
      <sz val="11"/>
      <color theme="1"/>
      <name val="Calibri"/>
      <family val="2"/>
    </font>
    <font>
      <sz val="11"/>
      <color rgb="FFFF0000"/>
      <name val="Calibri"/>
      <family val="2"/>
    </font>
    <font>
      <sz val="10"/>
      <name val="Arial"/>
      <family val="2"/>
    </font>
    <font>
      <sz val="11"/>
      <color theme="1"/>
      <name val="Arial"/>
      <family val="2"/>
    </font>
    <font>
      <b/>
      <sz val="11"/>
      <color theme="1"/>
      <name val="Arial"/>
      <family val="2"/>
    </font>
    <font>
      <b/>
      <u/>
      <sz val="12"/>
      <name val="Times New Roman"/>
      <family val="1"/>
    </font>
    <font>
      <sz val="11"/>
      <name val="Times New Roman"/>
      <family val="1"/>
    </font>
    <font>
      <b/>
      <sz val="12"/>
      <name val="Times New Roman"/>
      <family val="1"/>
    </font>
    <font>
      <b/>
      <u/>
      <sz val="11"/>
      <name val="Times New Roman"/>
      <family val="1"/>
    </font>
    <font>
      <sz val="11"/>
      <color theme="1"/>
      <name val="Times New Roman"/>
      <family val="1"/>
    </font>
    <font>
      <b/>
      <sz val="11"/>
      <color theme="1"/>
      <name val="Times New Roman"/>
      <family val="1"/>
    </font>
    <font>
      <b/>
      <sz val="11"/>
      <name val="Times New Roman"/>
      <family val="1"/>
    </font>
    <font>
      <sz val="11"/>
      <name val="Verdana"/>
      <family val="2"/>
    </font>
    <font>
      <sz val="12"/>
      <name val="Tahoma"/>
      <family val="2"/>
    </font>
  </fonts>
  <fills count="2">
    <fill>
      <patternFill patternType="none"/>
    </fill>
    <fill>
      <patternFill patternType="gray125"/>
    </fill>
  </fills>
  <borders count="11">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4" fillId="0" borderId="1"/>
    <xf numFmtId="43" fontId="5" fillId="0" borderId="1" applyFont="0" applyFill="0" applyBorder="0" applyAlignment="0" applyProtection="0"/>
  </cellStyleXfs>
  <cellXfs count="51">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5"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1" fillId="0" borderId="3" xfId="0" applyFont="1" applyBorder="1" applyAlignment="1">
      <alignment horizontal="center" vertical="center" wrapText="1"/>
    </xf>
    <xf numFmtId="2"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2" fontId="11" fillId="0" borderId="5"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6" xfId="0" applyFont="1" applyBorder="1" applyAlignment="1">
      <alignment horizontal="center" vertical="center" wrapText="1"/>
    </xf>
    <xf numFmtId="2"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2" fontId="11" fillId="0" borderId="7" xfId="0" applyNumberFormat="1" applyFont="1" applyBorder="1" applyAlignment="1">
      <alignment horizontal="center" vertical="center" wrapText="1"/>
    </xf>
    <xf numFmtId="0" fontId="11" fillId="0" borderId="1" xfId="0" applyFont="1" applyBorder="1" applyAlignment="1">
      <alignment horizontal="center" vertical="center" wrapText="1"/>
    </xf>
    <xf numFmtId="166" fontId="11" fillId="0" borderId="2" xfId="0" applyNumberFormat="1" applyFont="1" applyBorder="1" applyAlignment="1">
      <alignment horizontal="center" vertical="center" wrapText="1"/>
    </xf>
    <xf numFmtId="0" fontId="12" fillId="0" borderId="8" xfId="0" applyFont="1" applyBorder="1" applyAlignment="1">
      <alignment horizontal="center" vertical="center"/>
    </xf>
    <xf numFmtId="2" fontId="12" fillId="0" borderId="9" xfId="0" applyNumberFormat="1" applyFont="1" applyBorder="1" applyAlignment="1">
      <alignment horizontal="center" vertical="center"/>
    </xf>
    <xf numFmtId="2" fontId="12" fillId="0" borderId="10" xfId="0" applyNumberFormat="1" applyFont="1" applyBorder="1" applyAlignment="1">
      <alignment horizontal="center"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0" fontId="13" fillId="0" borderId="9" xfId="0" applyFont="1" applyBorder="1" applyAlignment="1">
      <alignment horizontal="center" vertical="center"/>
    </xf>
    <xf numFmtId="0" fontId="13"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1" fillId="0" borderId="1" xfId="0" applyNumberFormat="1" applyFont="1" applyBorder="1" applyAlignment="1">
      <alignment horizontal="right" vertical="center" wrapText="1"/>
    </xf>
    <xf numFmtId="0" fontId="12" fillId="0" borderId="2" xfId="0" applyFont="1" applyBorder="1" applyAlignment="1">
      <alignment horizontal="center" vertical="center" wrapText="1"/>
    </xf>
    <xf numFmtId="2" fontId="1" fillId="0" borderId="1" xfId="0" applyNumberFormat="1" applyFont="1" applyBorder="1" applyAlignment="1">
      <alignment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3">
    <cellStyle name="Comma 3" xfId="2" xr:uid="{91B1B518-4CA0-401F-9AA0-E6E42285201E}"/>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0329-0985-4130-9512-2B8E190F6B23}">
  <dimension ref="A1:H62"/>
  <sheetViews>
    <sheetView tabSelected="1" view="pageBreakPreview" zoomScale="115" zoomScaleNormal="100" zoomScaleSheetLayoutView="115" workbookViewId="0">
      <selection activeCell="D10" sqref="D10"/>
    </sheetView>
  </sheetViews>
  <sheetFormatPr defaultColWidth="9" defaultRowHeight="13.8" x14ac:dyDescent="0.25"/>
  <cols>
    <col min="1" max="1" width="5.19921875" style="16" customWidth="1"/>
    <col min="2" max="2" width="8.69921875" style="34" customWidth="1"/>
    <col min="3" max="3" width="6.69921875" style="34" customWidth="1"/>
    <col min="4" max="4" width="46.09765625" style="34" customWidth="1"/>
    <col min="5" max="5" width="9.59765625" style="34" customWidth="1"/>
    <col min="6" max="6" width="6.19921875" style="34" customWidth="1"/>
    <col min="7" max="7" width="21.8984375" style="16" customWidth="1"/>
    <col min="8" max="8" width="16" style="34" customWidth="1"/>
    <col min="9" max="16384" width="9" style="23"/>
  </cols>
  <sheetData>
    <row r="1" spans="1:8" s="16" customFormat="1" ht="32.4" customHeight="1" x14ac:dyDescent="0.25">
      <c r="A1" s="47" t="s">
        <v>35</v>
      </c>
      <c r="B1" s="47"/>
      <c r="C1" s="47"/>
      <c r="D1" s="47"/>
      <c r="E1" s="47"/>
      <c r="F1" s="47"/>
      <c r="G1" s="47"/>
      <c r="H1" s="47"/>
    </row>
    <row r="2" spans="1:8" s="16" customFormat="1" ht="35.25" customHeight="1" x14ac:dyDescent="0.25">
      <c r="A2" s="48" t="s">
        <v>46</v>
      </c>
      <c r="B2" s="48"/>
      <c r="C2" s="48"/>
      <c r="D2" s="48"/>
      <c r="E2" s="48"/>
      <c r="F2" s="48"/>
      <c r="G2" s="48"/>
      <c r="H2" s="48"/>
    </row>
    <row r="3" spans="1:8" ht="22.8" customHeight="1" x14ac:dyDescent="0.25">
      <c r="A3" s="49" t="s">
        <v>86</v>
      </c>
      <c r="B3" s="49"/>
      <c r="C3" s="49"/>
      <c r="D3" s="49"/>
      <c r="E3" s="49"/>
      <c r="F3" s="49"/>
      <c r="G3" s="49"/>
      <c r="H3" s="49"/>
    </row>
    <row r="4" spans="1:8" s="16" customFormat="1" ht="41.4" x14ac:dyDescent="0.25">
      <c r="A4" s="12" t="s">
        <v>39</v>
      </c>
      <c r="B4" s="13" t="s">
        <v>0</v>
      </c>
      <c r="C4" s="14" t="s">
        <v>1</v>
      </c>
      <c r="D4" s="14" t="s">
        <v>11</v>
      </c>
      <c r="E4" s="13" t="s">
        <v>40</v>
      </c>
      <c r="F4" s="13" t="s">
        <v>1</v>
      </c>
      <c r="G4" s="14" t="s">
        <v>41</v>
      </c>
      <c r="H4" s="15" t="s">
        <v>2</v>
      </c>
    </row>
    <row r="5" spans="1:8" s="16" customFormat="1" x14ac:dyDescent="0.25">
      <c r="A5" s="17"/>
      <c r="B5" s="18"/>
      <c r="C5" s="19"/>
      <c r="D5" s="43" t="s">
        <v>73</v>
      </c>
      <c r="E5" s="20"/>
      <c r="F5" s="20"/>
      <c r="G5" s="21"/>
      <c r="H5" s="22"/>
    </row>
    <row r="6" spans="1:8" ht="41.4" x14ac:dyDescent="0.25">
      <c r="A6" s="17">
        <v>1</v>
      </c>
      <c r="B6" s="18">
        <v>125</v>
      </c>
      <c r="C6" s="19" t="s">
        <v>75</v>
      </c>
      <c r="D6" s="19" t="s">
        <v>47</v>
      </c>
      <c r="E6" s="18"/>
      <c r="F6" s="20" t="s">
        <v>79</v>
      </c>
      <c r="G6" s="21"/>
      <c r="H6" s="22"/>
    </row>
    <row r="7" spans="1:8" ht="69" x14ac:dyDescent="0.25">
      <c r="A7" s="17">
        <v>2</v>
      </c>
      <c r="B7" s="18">
        <v>160</v>
      </c>
      <c r="C7" s="19" t="s">
        <v>75</v>
      </c>
      <c r="D7" s="19" t="s">
        <v>48</v>
      </c>
      <c r="E7" s="18"/>
      <c r="F7" s="20" t="s">
        <v>79</v>
      </c>
      <c r="G7" s="21"/>
      <c r="H7" s="22"/>
    </row>
    <row r="8" spans="1:8" ht="69" x14ac:dyDescent="0.25">
      <c r="A8" s="17">
        <v>3</v>
      </c>
      <c r="B8" s="18">
        <v>28.000000000000004</v>
      </c>
      <c r="C8" s="19" t="s">
        <v>76</v>
      </c>
      <c r="D8" s="19" t="s">
        <v>36</v>
      </c>
      <c r="E8" s="18"/>
      <c r="F8" s="20" t="s">
        <v>80</v>
      </c>
      <c r="G8" s="21"/>
      <c r="H8" s="22"/>
    </row>
    <row r="9" spans="1:8" ht="41.4" x14ac:dyDescent="0.25">
      <c r="A9" s="17">
        <v>4</v>
      </c>
      <c r="B9" s="18">
        <v>40.000000000000007</v>
      </c>
      <c r="C9" s="19" t="s">
        <v>75</v>
      </c>
      <c r="D9" s="19" t="s">
        <v>81</v>
      </c>
      <c r="E9" s="18"/>
      <c r="F9" s="20" t="s">
        <v>79</v>
      </c>
      <c r="G9" s="21"/>
      <c r="H9" s="22"/>
    </row>
    <row r="10" spans="1:8" ht="82.8" x14ac:dyDescent="0.25">
      <c r="A10" s="17">
        <v>5</v>
      </c>
      <c r="B10" s="18">
        <v>3.0000000000000004</v>
      </c>
      <c r="C10" s="19" t="s">
        <v>76</v>
      </c>
      <c r="D10" s="19" t="s">
        <v>38</v>
      </c>
      <c r="E10" s="18"/>
      <c r="F10" s="20" t="s">
        <v>80</v>
      </c>
      <c r="G10" s="21"/>
      <c r="H10" s="22"/>
    </row>
    <row r="11" spans="1:8" ht="55.2" x14ac:dyDescent="0.25">
      <c r="A11" s="17">
        <v>6</v>
      </c>
      <c r="B11" s="18">
        <v>41</v>
      </c>
      <c r="C11" s="19" t="s">
        <v>7</v>
      </c>
      <c r="D11" s="19" t="s">
        <v>8</v>
      </c>
      <c r="E11" s="18"/>
      <c r="F11" s="20" t="s">
        <v>82</v>
      </c>
      <c r="G11" s="21"/>
      <c r="H11" s="22"/>
    </row>
    <row r="12" spans="1:8" ht="27.6" x14ac:dyDescent="0.25">
      <c r="A12" s="17">
        <v>7</v>
      </c>
      <c r="B12" s="18">
        <v>400</v>
      </c>
      <c r="C12" s="19" t="s">
        <v>75</v>
      </c>
      <c r="D12" s="19" t="s">
        <v>9</v>
      </c>
      <c r="E12" s="18"/>
      <c r="F12" s="20" t="s">
        <v>79</v>
      </c>
      <c r="G12" s="21"/>
      <c r="H12" s="22"/>
    </row>
    <row r="13" spans="1:8" ht="138" x14ac:dyDescent="0.25">
      <c r="A13" s="17">
        <v>8</v>
      </c>
      <c r="B13" s="18">
        <v>10</v>
      </c>
      <c r="C13" s="19" t="s">
        <v>75</v>
      </c>
      <c r="D13" s="19" t="s">
        <v>49</v>
      </c>
      <c r="E13" s="18"/>
      <c r="F13" s="20" t="s">
        <v>79</v>
      </c>
      <c r="G13" s="21"/>
      <c r="H13" s="22"/>
    </row>
    <row r="14" spans="1:8" ht="124.2" x14ac:dyDescent="0.25">
      <c r="A14" s="17">
        <v>9</v>
      </c>
      <c r="B14" s="18">
        <v>22</v>
      </c>
      <c r="C14" s="19" t="s">
        <v>75</v>
      </c>
      <c r="D14" s="19" t="s">
        <v>67</v>
      </c>
      <c r="E14" s="18"/>
      <c r="F14" s="20" t="s">
        <v>79</v>
      </c>
      <c r="G14" s="21"/>
      <c r="H14" s="22"/>
    </row>
    <row r="15" spans="1:8" ht="124.2" x14ac:dyDescent="0.25">
      <c r="A15" s="17">
        <v>10</v>
      </c>
      <c r="B15" s="18">
        <v>4</v>
      </c>
      <c r="C15" s="19" t="s">
        <v>75</v>
      </c>
      <c r="D15" s="19" t="s">
        <v>50</v>
      </c>
      <c r="E15" s="18"/>
      <c r="F15" s="20" t="s">
        <v>79</v>
      </c>
      <c r="G15" s="21"/>
      <c r="H15" s="22"/>
    </row>
    <row r="16" spans="1:8" ht="55.2" x14ac:dyDescent="0.25">
      <c r="A16" s="17">
        <v>11</v>
      </c>
      <c r="B16" s="18">
        <v>620.00000000000011</v>
      </c>
      <c r="C16" s="19" t="s">
        <v>75</v>
      </c>
      <c r="D16" s="19" t="s">
        <v>37</v>
      </c>
      <c r="E16" s="18"/>
      <c r="F16" s="20" t="s">
        <v>79</v>
      </c>
      <c r="G16" s="21"/>
      <c r="H16" s="22"/>
    </row>
    <row r="17" spans="1:8" ht="276" x14ac:dyDescent="0.25">
      <c r="A17" s="17">
        <v>12</v>
      </c>
      <c r="B17" s="18">
        <v>120</v>
      </c>
      <c r="C17" s="19" t="s">
        <v>75</v>
      </c>
      <c r="D17" s="19" t="s">
        <v>51</v>
      </c>
      <c r="E17" s="18"/>
      <c r="F17" s="20" t="s">
        <v>79</v>
      </c>
      <c r="G17" s="21"/>
      <c r="H17" s="22"/>
    </row>
    <row r="18" spans="1:8" ht="96.6" x14ac:dyDescent="0.25">
      <c r="A18" s="17">
        <v>13</v>
      </c>
      <c r="B18" s="18">
        <v>80</v>
      </c>
      <c r="C18" s="19" t="s">
        <v>6</v>
      </c>
      <c r="D18" s="19" t="s">
        <v>52</v>
      </c>
      <c r="E18" s="18"/>
      <c r="F18" s="20" t="s">
        <v>83</v>
      </c>
      <c r="G18" s="21"/>
      <c r="H18" s="22"/>
    </row>
    <row r="19" spans="1:8" ht="55.2" x14ac:dyDescent="0.25">
      <c r="A19" s="17">
        <v>14</v>
      </c>
      <c r="B19" s="18">
        <v>60</v>
      </c>
      <c r="C19" s="19" t="s">
        <v>6</v>
      </c>
      <c r="D19" s="19" t="s">
        <v>53</v>
      </c>
      <c r="E19" s="18"/>
      <c r="F19" s="20" t="s">
        <v>83</v>
      </c>
      <c r="G19" s="21"/>
      <c r="H19" s="22"/>
    </row>
    <row r="20" spans="1:8" ht="82.8" x14ac:dyDescent="0.25">
      <c r="A20" s="17">
        <v>15</v>
      </c>
      <c r="B20" s="18">
        <v>30</v>
      </c>
      <c r="C20" s="19" t="s">
        <v>75</v>
      </c>
      <c r="D20" s="19" t="s">
        <v>54</v>
      </c>
      <c r="E20" s="18"/>
      <c r="F20" s="20" t="s">
        <v>79</v>
      </c>
      <c r="G20" s="21"/>
      <c r="H20" s="22"/>
    </row>
    <row r="21" spans="1:8" ht="69" x14ac:dyDescent="0.25">
      <c r="A21" s="17">
        <v>16</v>
      </c>
      <c r="B21" s="18">
        <v>100</v>
      </c>
      <c r="C21" s="19" t="s">
        <v>7</v>
      </c>
      <c r="D21" s="19" t="s">
        <v>55</v>
      </c>
      <c r="E21" s="18"/>
      <c r="F21" s="20" t="s">
        <v>82</v>
      </c>
      <c r="G21" s="21"/>
      <c r="H21" s="22"/>
    </row>
    <row r="22" spans="1:8" x14ac:dyDescent="0.25">
      <c r="A22" s="17"/>
      <c r="B22" s="18"/>
      <c r="C22" s="19"/>
      <c r="D22" s="43" t="s">
        <v>56</v>
      </c>
      <c r="E22" s="18"/>
      <c r="F22" s="20"/>
      <c r="G22" s="21"/>
      <c r="H22" s="22"/>
    </row>
    <row r="23" spans="1:8" ht="69" x14ac:dyDescent="0.25">
      <c r="A23" s="17">
        <v>17</v>
      </c>
      <c r="B23" s="18">
        <v>11</v>
      </c>
      <c r="C23" s="19" t="s">
        <v>77</v>
      </c>
      <c r="D23" s="19" t="s">
        <v>57</v>
      </c>
      <c r="E23" s="18"/>
      <c r="F23" s="20" t="s">
        <v>84</v>
      </c>
      <c r="G23" s="21"/>
      <c r="H23" s="22"/>
    </row>
    <row r="24" spans="1:8" ht="82.8" x14ac:dyDescent="0.25">
      <c r="A24" s="17">
        <v>18</v>
      </c>
      <c r="B24" s="18">
        <v>59.999999999999993</v>
      </c>
      <c r="C24" s="19" t="s">
        <v>75</v>
      </c>
      <c r="D24" s="19" t="s">
        <v>58</v>
      </c>
      <c r="E24" s="18"/>
      <c r="F24" s="20" t="s">
        <v>79</v>
      </c>
      <c r="G24" s="21"/>
      <c r="H24" s="22"/>
    </row>
    <row r="25" spans="1:8" ht="55.2" x14ac:dyDescent="0.25">
      <c r="A25" s="17">
        <v>19</v>
      </c>
      <c r="B25" s="18">
        <v>50</v>
      </c>
      <c r="C25" s="19" t="s">
        <v>75</v>
      </c>
      <c r="D25" s="19" t="s">
        <v>64</v>
      </c>
      <c r="E25" s="18"/>
      <c r="F25" s="20" t="s">
        <v>79</v>
      </c>
      <c r="G25" s="21"/>
      <c r="H25" s="22"/>
    </row>
    <row r="26" spans="1:8" ht="41.4" x14ac:dyDescent="0.25">
      <c r="A26" s="17">
        <v>20</v>
      </c>
      <c r="B26" s="18">
        <v>104</v>
      </c>
      <c r="C26" s="19" t="s">
        <v>75</v>
      </c>
      <c r="D26" s="19" t="s">
        <v>59</v>
      </c>
      <c r="E26" s="18"/>
      <c r="F26" s="20" t="s">
        <v>79</v>
      </c>
      <c r="G26" s="21"/>
      <c r="H26" s="22"/>
    </row>
    <row r="27" spans="1:8" ht="82.8" x14ac:dyDescent="0.25">
      <c r="A27" s="17">
        <v>21</v>
      </c>
      <c r="B27" s="18">
        <v>20</v>
      </c>
      <c r="C27" s="19" t="s">
        <v>75</v>
      </c>
      <c r="D27" s="19" t="s">
        <v>60</v>
      </c>
      <c r="E27" s="18"/>
      <c r="F27" s="20" t="s">
        <v>79</v>
      </c>
      <c r="G27" s="21"/>
      <c r="H27" s="22"/>
    </row>
    <row r="28" spans="1:8" ht="55.2" x14ac:dyDescent="0.25">
      <c r="A28" s="17">
        <v>22</v>
      </c>
      <c r="B28" s="18">
        <v>50</v>
      </c>
      <c r="C28" s="19" t="s">
        <v>6</v>
      </c>
      <c r="D28" s="19" t="s">
        <v>53</v>
      </c>
      <c r="E28" s="18"/>
      <c r="F28" s="20" t="s">
        <v>83</v>
      </c>
      <c r="G28" s="21"/>
      <c r="H28" s="22"/>
    </row>
    <row r="29" spans="1:8" ht="96.6" x14ac:dyDescent="0.25">
      <c r="A29" s="17">
        <v>23</v>
      </c>
      <c r="B29" s="18">
        <v>30</v>
      </c>
      <c r="C29" s="19" t="s">
        <v>6</v>
      </c>
      <c r="D29" s="19" t="s">
        <v>52</v>
      </c>
      <c r="E29" s="18"/>
      <c r="F29" s="20" t="s">
        <v>83</v>
      </c>
      <c r="G29" s="21"/>
      <c r="H29" s="22"/>
    </row>
    <row r="30" spans="1:8" s="16" customFormat="1" ht="82.8" x14ac:dyDescent="0.25">
      <c r="A30" s="17">
        <v>24</v>
      </c>
      <c r="B30" s="18">
        <v>1050</v>
      </c>
      <c r="C30" s="19" t="s">
        <v>75</v>
      </c>
      <c r="D30" s="19" t="s">
        <v>61</v>
      </c>
      <c r="E30" s="18"/>
      <c r="F30" s="20">
        <v>0</v>
      </c>
      <c r="G30" s="24"/>
      <c r="H30" s="22"/>
    </row>
    <row r="31" spans="1:8" s="16" customFormat="1" ht="82.8" x14ac:dyDescent="0.25">
      <c r="A31" s="17">
        <v>25</v>
      </c>
      <c r="B31" s="18">
        <v>420</v>
      </c>
      <c r="C31" s="19" t="s">
        <v>75</v>
      </c>
      <c r="D31" s="19" t="s">
        <v>60</v>
      </c>
      <c r="E31" s="18"/>
      <c r="F31" s="20" t="s">
        <v>79</v>
      </c>
      <c r="G31" s="24"/>
      <c r="H31" s="22"/>
    </row>
    <row r="32" spans="1:8" s="16" customFormat="1" ht="55.2" x14ac:dyDescent="0.25">
      <c r="A32" s="17">
        <v>26</v>
      </c>
      <c r="B32" s="18">
        <v>570</v>
      </c>
      <c r="C32" s="19" t="s">
        <v>75</v>
      </c>
      <c r="D32" s="19" t="s">
        <v>37</v>
      </c>
      <c r="E32" s="18"/>
      <c r="F32" s="20" t="s">
        <v>79</v>
      </c>
      <c r="G32" s="24"/>
      <c r="H32" s="22"/>
    </row>
    <row r="33" spans="1:8" s="16" customFormat="1" x14ac:dyDescent="0.25">
      <c r="A33" s="17"/>
      <c r="B33" s="18"/>
      <c r="C33" s="19"/>
      <c r="D33" s="43" t="s">
        <v>62</v>
      </c>
      <c r="E33" s="18"/>
      <c r="F33" s="20"/>
      <c r="G33" s="24"/>
      <c r="H33" s="22"/>
    </row>
    <row r="34" spans="1:8" s="16" customFormat="1" ht="110.4" x14ac:dyDescent="0.25">
      <c r="A34" s="17">
        <v>27</v>
      </c>
      <c r="B34" s="18">
        <v>22</v>
      </c>
      <c r="C34" s="19" t="s">
        <v>75</v>
      </c>
      <c r="D34" s="19" t="s">
        <v>63</v>
      </c>
      <c r="E34" s="18"/>
      <c r="F34" s="20" t="s">
        <v>79</v>
      </c>
      <c r="G34" s="24"/>
      <c r="H34" s="22"/>
    </row>
    <row r="35" spans="1:8" s="16" customFormat="1" ht="151.80000000000001" x14ac:dyDescent="0.25">
      <c r="A35" s="17">
        <v>28</v>
      </c>
      <c r="B35" s="18">
        <v>35</v>
      </c>
      <c r="C35" s="19" t="s">
        <v>75</v>
      </c>
      <c r="D35" s="19" t="s">
        <v>65</v>
      </c>
      <c r="E35" s="18"/>
      <c r="F35" s="20" t="s">
        <v>79</v>
      </c>
      <c r="G35" s="24"/>
      <c r="H35" s="22"/>
    </row>
    <row r="36" spans="1:8" s="16" customFormat="1" ht="41.4" x14ac:dyDescent="0.25">
      <c r="A36" s="17">
        <v>29</v>
      </c>
      <c r="B36" s="18">
        <v>13</v>
      </c>
      <c r="C36" s="19" t="s">
        <v>75</v>
      </c>
      <c r="D36" s="19" t="s">
        <v>66</v>
      </c>
      <c r="E36" s="18"/>
      <c r="F36" s="20" t="s">
        <v>79</v>
      </c>
      <c r="G36" s="24"/>
      <c r="H36" s="22"/>
    </row>
    <row r="37" spans="1:8" s="16" customFormat="1" ht="124.2" x14ac:dyDescent="0.25">
      <c r="A37" s="17">
        <v>30</v>
      </c>
      <c r="B37" s="18">
        <v>5</v>
      </c>
      <c r="C37" s="19" t="s">
        <v>75</v>
      </c>
      <c r="D37" s="19" t="s">
        <v>67</v>
      </c>
      <c r="E37" s="18"/>
      <c r="F37" s="20" t="s">
        <v>79</v>
      </c>
      <c r="G37" s="24"/>
      <c r="H37" s="22"/>
    </row>
    <row r="38" spans="1:8" s="16" customFormat="1" ht="124.2" x14ac:dyDescent="0.25">
      <c r="A38" s="17">
        <v>31</v>
      </c>
      <c r="B38" s="18">
        <v>6</v>
      </c>
      <c r="C38" s="19" t="s">
        <v>75</v>
      </c>
      <c r="D38" s="19" t="s">
        <v>50</v>
      </c>
      <c r="E38" s="18"/>
      <c r="F38" s="20" t="s">
        <v>79</v>
      </c>
      <c r="G38" s="24"/>
      <c r="H38" s="22"/>
    </row>
    <row r="39" spans="1:8" s="16" customFormat="1" ht="82.8" x14ac:dyDescent="0.25">
      <c r="A39" s="17">
        <v>32</v>
      </c>
      <c r="B39" s="18">
        <v>76</v>
      </c>
      <c r="C39" s="19" t="s">
        <v>75</v>
      </c>
      <c r="D39" s="19" t="s">
        <v>68</v>
      </c>
      <c r="E39" s="18"/>
      <c r="F39" s="20" t="s">
        <v>79</v>
      </c>
      <c r="G39" s="24"/>
      <c r="H39" s="22"/>
    </row>
    <row r="40" spans="1:8" s="16" customFormat="1" ht="69" x14ac:dyDescent="0.25">
      <c r="A40" s="17">
        <v>33</v>
      </c>
      <c r="B40" s="18">
        <v>20</v>
      </c>
      <c r="C40" s="19" t="s">
        <v>6</v>
      </c>
      <c r="D40" s="19" t="s">
        <v>69</v>
      </c>
      <c r="E40" s="18"/>
      <c r="F40" s="20" t="s">
        <v>79</v>
      </c>
      <c r="G40" s="24"/>
      <c r="H40" s="22"/>
    </row>
    <row r="41" spans="1:8" s="16" customFormat="1" ht="55.2" x14ac:dyDescent="0.25">
      <c r="A41" s="17">
        <v>34</v>
      </c>
      <c r="B41" s="18">
        <v>779.99999999999989</v>
      </c>
      <c r="C41" s="19" t="s">
        <v>75</v>
      </c>
      <c r="D41" s="19" t="s">
        <v>37</v>
      </c>
      <c r="E41" s="18"/>
      <c r="F41" s="20" t="s">
        <v>79</v>
      </c>
      <c r="G41" s="24"/>
      <c r="H41" s="22"/>
    </row>
    <row r="42" spans="1:8" s="16" customFormat="1" x14ac:dyDescent="0.25">
      <c r="A42" s="17"/>
      <c r="B42" s="18"/>
      <c r="C42" s="19"/>
      <c r="D42" s="43" t="s">
        <v>70</v>
      </c>
      <c r="E42" s="18"/>
      <c r="F42" s="20"/>
      <c r="G42" s="24"/>
      <c r="H42" s="22"/>
    </row>
    <row r="43" spans="1:8" s="16" customFormat="1" ht="55.2" x14ac:dyDescent="0.25">
      <c r="A43" s="17">
        <v>35</v>
      </c>
      <c r="B43" s="18">
        <v>6</v>
      </c>
      <c r="C43" s="19" t="s">
        <v>76</v>
      </c>
      <c r="D43" s="19" t="s">
        <v>71</v>
      </c>
      <c r="E43" s="18"/>
      <c r="F43" s="20" t="s">
        <v>80</v>
      </c>
      <c r="G43" s="24"/>
      <c r="H43" s="22"/>
    </row>
    <row r="44" spans="1:8" s="16" customFormat="1" ht="55.2" x14ac:dyDescent="0.25">
      <c r="A44" s="17">
        <v>36</v>
      </c>
      <c r="B44" s="18">
        <v>6</v>
      </c>
      <c r="C44" s="19" t="s">
        <v>76</v>
      </c>
      <c r="D44" s="19" t="s">
        <v>72</v>
      </c>
      <c r="E44" s="18"/>
      <c r="F44" s="20" t="s">
        <v>80</v>
      </c>
      <c r="G44" s="24"/>
      <c r="H44" s="22"/>
    </row>
    <row r="45" spans="1:8" s="16" customFormat="1" ht="27.6" x14ac:dyDescent="0.25">
      <c r="A45" s="17">
        <v>37</v>
      </c>
      <c r="B45" s="18">
        <v>60</v>
      </c>
      <c r="C45" s="19" t="s">
        <v>75</v>
      </c>
      <c r="D45" s="19" t="s">
        <v>9</v>
      </c>
      <c r="E45" s="18"/>
      <c r="F45" s="20" t="s">
        <v>79</v>
      </c>
      <c r="G45" s="24"/>
      <c r="H45" s="22"/>
    </row>
    <row r="46" spans="1:8" s="16" customFormat="1" ht="82.8" x14ac:dyDescent="0.25">
      <c r="A46" s="17">
        <v>38</v>
      </c>
      <c r="B46" s="18">
        <v>3</v>
      </c>
      <c r="C46" s="19" t="s">
        <v>76</v>
      </c>
      <c r="D46" s="19" t="s">
        <v>38</v>
      </c>
      <c r="E46" s="18"/>
      <c r="F46" s="20" t="s">
        <v>80</v>
      </c>
      <c r="G46" s="24"/>
      <c r="H46" s="22"/>
    </row>
    <row r="47" spans="1:8" s="16" customFormat="1" ht="82.8" x14ac:dyDescent="0.25">
      <c r="A47" s="17">
        <v>39</v>
      </c>
      <c r="B47" s="18">
        <v>3</v>
      </c>
      <c r="C47" s="19" t="s">
        <v>76</v>
      </c>
      <c r="D47" s="19" t="s">
        <v>38</v>
      </c>
      <c r="E47" s="18"/>
      <c r="F47" s="20" t="s">
        <v>80</v>
      </c>
      <c r="G47" s="24"/>
      <c r="H47" s="22"/>
    </row>
    <row r="48" spans="1:8" s="16" customFormat="1" ht="82.8" x14ac:dyDescent="0.25">
      <c r="A48" s="17">
        <v>40</v>
      </c>
      <c r="B48" s="18">
        <v>580</v>
      </c>
      <c r="C48" s="19" t="s">
        <v>7</v>
      </c>
      <c r="D48" s="19" t="s">
        <v>74</v>
      </c>
      <c r="E48" s="18"/>
      <c r="F48" s="20" t="s">
        <v>82</v>
      </c>
      <c r="G48" s="24"/>
      <c r="H48" s="22"/>
    </row>
    <row r="49" spans="1:8" s="16" customFormat="1" ht="82.8" x14ac:dyDescent="0.25">
      <c r="A49" s="17">
        <v>41</v>
      </c>
      <c r="B49" s="18">
        <v>375</v>
      </c>
      <c r="C49" s="19" t="s">
        <v>75</v>
      </c>
      <c r="D49" s="19" t="s">
        <v>61</v>
      </c>
      <c r="E49" s="18"/>
      <c r="F49" s="20" t="s">
        <v>79</v>
      </c>
      <c r="G49" s="24"/>
      <c r="H49" s="22"/>
    </row>
    <row r="50" spans="1:8" s="16" customFormat="1" ht="55.2" x14ac:dyDescent="0.25">
      <c r="A50" s="17">
        <v>42</v>
      </c>
      <c r="B50" s="18">
        <v>100</v>
      </c>
      <c r="C50" s="19" t="s">
        <v>75</v>
      </c>
      <c r="D50" s="19" t="s">
        <v>37</v>
      </c>
      <c r="E50" s="18"/>
      <c r="F50" s="20" t="s">
        <v>79</v>
      </c>
      <c r="G50" s="24"/>
      <c r="H50" s="22"/>
    </row>
    <row r="51" spans="1:8" s="16" customFormat="1" ht="41.4" x14ac:dyDescent="0.25">
      <c r="A51" s="17"/>
      <c r="B51" s="18"/>
      <c r="C51" s="19"/>
      <c r="D51" s="19" t="s">
        <v>85</v>
      </c>
      <c r="E51" s="18"/>
      <c r="F51" s="20"/>
      <c r="G51" s="24"/>
      <c r="H51" s="22"/>
    </row>
    <row r="52" spans="1:8" s="16" customFormat="1" ht="18" customHeight="1" x14ac:dyDescent="0.25">
      <c r="A52" s="17"/>
      <c r="B52" s="18"/>
      <c r="C52" s="19"/>
      <c r="D52" s="19"/>
      <c r="E52" s="18"/>
      <c r="F52" s="18"/>
      <c r="G52" s="19" t="s">
        <v>42</v>
      </c>
      <c r="H52" s="22"/>
    </row>
    <row r="53" spans="1:8" s="16" customFormat="1" ht="18" customHeight="1" x14ac:dyDescent="0.25">
      <c r="A53" s="17"/>
      <c r="B53" s="18"/>
      <c r="C53" s="18"/>
      <c r="D53" s="18"/>
      <c r="E53" s="18"/>
      <c r="F53" s="18"/>
      <c r="G53" s="19" t="s">
        <v>34</v>
      </c>
      <c r="H53" s="22"/>
    </row>
    <row r="54" spans="1:8" s="39" customFormat="1" ht="18" customHeight="1" x14ac:dyDescent="0.25">
      <c r="A54" s="25"/>
      <c r="B54" s="26"/>
      <c r="C54" s="26"/>
      <c r="D54" s="38"/>
      <c r="E54" s="26" t="s">
        <v>43</v>
      </c>
      <c r="F54" s="26" t="s">
        <v>4</v>
      </c>
      <c r="G54" s="26"/>
      <c r="H54" s="27"/>
    </row>
    <row r="55" spans="1:8" s="41" customFormat="1" x14ac:dyDescent="0.25">
      <c r="A55" s="28"/>
      <c r="B55" s="40"/>
      <c r="C55" s="29"/>
      <c r="D55" s="36"/>
      <c r="E55" s="36"/>
      <c r="F55" s="36"/>
      <c r="G55" s="36"/>
      <c r="H55" s="29"/>
    </row>
    <row r="56" spans="1:8" s="41" customFormat="1" ht="13.8" customHeight="1" x14ac:dyDescent="0.25">
      <c r="A56" s="28"/>
      <c r="B56" s="46" t="s">
        <v>44</v>
      </c>
      <c r="C56" s="46"/>
      <c r="D56" s="29"/>
      <c r="E56" s="29"/>
      <c r="F56" s="29"/>
      <c r="G56" s="28"/>
      <c r="H56" s="29"/>
    </row>
    <row r="57" spans="1:8" s="32" customFormat="1" x14ac:dyDescent="0.25">
      <c r="A57" s="30"/>
      <c r="B57" s="31"/>
      <c r="C57" s="31"/>
      <c r="D57" s="31"/>
      <c r="F57" s="30"/>
      <c r="H57" s="30"/>
    </row>
    <row r="58" spans="1:8" s="32" customFormat="1" x14ac:dyDescent="0.25">
      <c r="A58" s="30"/>
      <c r="B58" s="31"/>
      <c r="C58" s="31"/>
      <c r="D58" s="31"/>
      <c r="E58" s="50" t="s">
        <v>78</v>
      </c>
      <c r="F58" s="50"/>
      <c r="H58" s="30"/>
    </row>
    <row r="59" spans="1:8" s="32" customFormat="1" x14ac:dyDescent="0.25">
      <c r="A59" s="30"/>
      <c r="B59" s="31"/>
      <c r="C59" s="31"/>
      <c r="D59" s="31"/>
      <c r="E59" s="45" t="s">
        <v>45</v>
      </c>
      <c r="F59" s="45"/>
      <c r="H59" s="31"/>
    </row>
    <row r="60" spans="1:8" s="32" customFormat="1" x14ac:dyDescent="0.25">
      <c r="A60" s="30"/>
      <c r="B60" s="42" t="s">
        <v>88</v>
      </c>
      <c r="C60" s="44"/>
      <c r="D60" s="31"/>
      <c r="E60" s="37"/>
      <c r="F60" s="30"/>
      <c r="G60" s="30"/>
      <c r="H60" s="31"/>
    </row>
    <row r="61" spans="1:8" s="32" customFormat="1" x14ac:dyDescent="0.25">
      <c r="A61" s="30"/>
      <c r="B61" s="42" t="s">
        <v>87</v>
      </c>
      <c r="C61" s="44"/>
      <c r="D61" s="31"/>
      <c r="E61" s="37"/>
      <c r="F61" s="30"/>
      <c r="G61" s="30"/>
      <c r="H61" s="31"/>
    </row>
    <row r="62" spans="1:8" s="33" customFormat="1" ht="15" x14ac:dyDescent="0.25">
      <c r="B62" s="35"/>
      <c r="C62" s="23"/>
      <c r="D62" s="23"/>
      <c r="E62" s="23"/>
      <c r="F62" s="23"/>
      <c r="G62" s="23"/>
    </row>
  </sheetData>
  <mergeCells count="6">
    <mergeCell ref="E59:F59"/>
    <mergeCell ref="B56:C56"/>
    <mergeCell ref="A1:H1"/>
    <mergeCell ref="A2:H2"/>
    <mergeCell ref="A3:H3"/>
    <mergeCell ref="E58:F58"/>
  </mergeCells>
  <printOptions horizontalCentered="1"/>
  <pageMargins left="0.70866141732283472" right="0.70866141732283472" top="0.74803149606299213" bottom="0.74803149606299213" header="0.31496062992125984" footer="0.31496062992125984"/>
  <pageSetup paperSize="9" orientation="landscape" verticalDpi="0" r:id="rId1"/>
  <headerFooter>
    <oddFooter>&amp;L      sd/-
Secretary&amp;C&amp;P/&amp;N&amp;RContractor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12</v>
      </c>
      <c r="B2" s="3" t="s">
        <v>13</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14</v>
      </c>
      <c r="B4" s="3" t="s">
        <v>15</v>
      </c>
      <c r="C4" s="2" t="s">
        <v>16</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17</v>
      </c>
      <c r="C5" s="2" t="s">
        <v>18</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19</v>
      </c>
      <c r="B6" s="3" t="s">
        <v>20</v>
      </c>
      <c r="C6" s="2" t="s">
        <v>21</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22</v>
      </c>
      <c r="C7" s="2" t="s">
        <v>3</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23</v>
      </c>
      <c r="B8" s="3" t="s">
        <v>24</v>
      </c>
      <c r="C8" s="2" t="s">
        <v>3</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25</v>
      </c>
      <c r="B9" s="3" t="s">
        <v>26</v>
      </c>
      <c r="C9" s="2" t="s">
        <v>27</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28</v>
      </c>
      <c r="B10" s="3" t="s">
        <v>29</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30</v>
      </c>
      <c r="B11" s="3" t="s">
        <v>10</v>
      </c>
      <c r="C11" s="2" t="s">
        <v>27</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31</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32</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33</v>
      </c>
      <c r="C14" s="9">
        <f>G3</f>
        <v>1</v>
      </c>
      <c r="D14" s="2" t="s">
        <v>3</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33</v>
      </c>
      <c r="C15" s="4">
        <v>1</v>
      </c>
      <c r="D15" s="2" t="s">
        <v>3</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TENDER SCHEDULE</vt:lpstr>
      <vt:lpstr>Sheet3</vt:lpstr>
      <vt:lpstr>'TENDER SCHEDULE'!Print_Area</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cp:lastModifiedBy>
  <cp:lastPrinted>2023-03-06T17:16:47Z</cp:lastPrinted>
  <dcterms:created xsi:type="dcterms:W3CDTF">2020-03-02T11:09:34Z</dcterms:created>
  <dcterms:modified xsi:type="dcterms:W3CDTF">2023-03-09T09:59:57Z</dcterms:modified>
</cp:coreProperties>
</file>